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m\Documents\Great writers\"/>
    </mc:Choice>
  </mc:AlternateContent>
  <xr:revisionPtr revIDLastSave="0" documentId="13_ncr:1_{5CA18AA1-0317-45D0-80F1-8BE4EE7DA923}" xr6:coauthVersionLast="46" xr6:coauthVersionMax="46" xr10:uidLastSave="{00000000-0000-0000-0000-000000000000}"/>
  <bookViews>
    <workbookView xWindow="-120" yWindow="-120" windowWidth="20730" windowHeight="11760" xr2:uid="{411DCBB6-07B7-4263-9894-1DF3965E457B}"/>
  </bookViews>
  <sheets>
    <sheet name="Product Discoun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G4" i="1"/>
  <c r="G11" i="1"/>
  <c r="G3" i="1"/>
  <c r="F4" i="1"/>
  <c r="F5" i="1"/>
  <c r="G5" i="1" s="1"/>
  <c r="F6" i="1"/>
  <c r="F7" i="1"/>
  <c r="F8" i="1"/>
  <c r="F9" i="1"/>
  <c r="F10" i="1"/>
  <c r="G10" i="1" s="1"/>
  <c r="F11" i="1"/>
  <c r="F3" i="1"/>
  <c r="E4" i="1"/>
  <c r="E5" i="1"/>
  <c r="E6" i="1"/>
  <c r="G6" i="1" s="1"/>
  <c r="E7" i="1"/>
  <c r="G7" i="1" s="1"/>
  <c r="E8" i="1"/>
  <c r="G8" i="1" s="1"/>
  <c r="E9" i="1"/>
  <c r="G9" i="1" s="1"/>
  <c r="E10" i="1"/>
  <c r="E11" i="1"/>
  <c r="E3" i="1"/>
  <c r="E14" i="1" s="1"/>
  <c r="G14" i="1" l="1"/>
  <c r="F14" i="1"/>
</calcChain>
</file>

<file path=xl/sharedStrings.xml><?xml version="1.0" encoding="utf-8"?>
<sst xmlns="http://schemas.openxmlformats.org/spreadsheetml/2006/main" count="19" uniqueCount="18">
  <si>
    <t>PRINCE WEAR COLLECTION</t>
  </si>
  <si>
    <t>Products</t>
  </si>
  <si>
    <t>Price</t>
  </si>
  <si>
    <t>Trench Courts</t>
  </si>
  <si>
    <t>Shirts</t>
  </si>
  <si>
    <t>Sweat Pants</t>
  </si>
  <si>
    <t>Khaki Trousers</t>
  </si>
  <si>
    <t>Casual Jeans</t>
  </si>
  <si>
    <t>Sports Wear</t>
  </si>
  <si>
    <t>Pyjamas</t>
  </si>
  <si>
    <t>Official Shoes</t>
  </si>
  <si>
    <t>Casual Shoes</t>
  </si>
  <si>
    <t>Quantity</t>
  </si>
  <si>
    <t>Total</t>
  </si>
  <si>
    <t>Discount</t>
  </si>
  <si>
    <t>Price after Discount</t>
  </si>
  <si>
    <t xml:space="preserve">Total </t>
  </si>
  <si>
    <t>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</si>
</sst>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9" formatCode="_(&quot;$&quot;* #,##0.0_);_(&quot;$&quot;* \(#,##0.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u val="singleAccounting"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44" fontId="4" fillId="0" borderId="1" xfId="1" applyFont="1" applyBorder="1"/>
    <xf numFmtId="9" fontId="4" fillId="0" borderId="1" xfId="2" applyFont="1" applyBorder="1"/>
    <xf numFmtId="44" fontId="4" fillId="0" borderId="1" xfId="0" applyNumberFormat="1" applyFont="1" applyBorder="1"/>
    <xf numFmtId="164" fontId="4" fillId="0" borderId="1" xfId="0" applyNumberFormat="1" applyFont="1" applyBorder="1"/>
    <xf numFmtId="0" fontId="4" fillId="0" borderId="1" xfId="0" applyFont="1" applyFill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9" fontId="4" fillId="0" borderId="1" xfId="0" applyNumberFormat="1" applyFont="1" applyBorder="1"/>
    <xf numFmtId="0" fontId="5" fillId="0" borderId="1" xfId="0" applyFont="1" applyBorder="1"/>
    <xf numFmtId="44" fontId="2" fillId="2" borderId="1" xfId="0" applyNumberFormat="1" applyFont="1" applyFill="1" applyBorder="1"/>
    <xf numFmtId="9" fontId="2" fillId="2" borderId="1" xfId="2" applyFont="1" applyFill="1" applyBorder="1"/>
    <xf numFmtId="44" fontId="6" fillId="0" borderId="1" xfId="0" applyNumberFormat="1" applyFont="1" applyBorder="1"/>
    <xf numFmtId="169" fontId="6" fillId="0" borderId="1" xfId="0" applyNumberFormat="1" applyFont="1" applyBorder="1"/>
    <xf numFmtId="44" fontId="4" fillId="3" borderId="1" xfId="0" applyNumberFormat="1" applyFont="1" applyFill="1" applyBorder="1"/>
    <xf numFmtId="164" fontId="4" fillId="3" borderId="1" xfId="0" applyNumberFormat="1" applyFont="1" applyFill="1" applyBorder="1"/>
    <xf numFmtId="44" fontId="4" fillId="4" borderId="1" xfId="0" applyNumberFormat="1" applyFont="1" applyFill="1" applyBorder="1"/>
    <xf numFmtId="169" fontId="4" fillId="5" borderId="1" xfId="0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Products</a:t>
            </a:r>
            <a:r>
              <a:rPr lang="en-US" baseline="0"/>
              <a:t> </a:t>
            </a:r>
            <a:r>
              <a:rPr lang="en-US"/>
              <a:t>Discount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'Product Discount'!$C$2</c:f>
              <c:strCache>
                <c:ptCount val="1"/>
                <c:pt idx="0">
                  <c:v>Discount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'Product Discount'!$A$3:$A$11</c:f>
              <c:strCache>
                <c:ptCount val="9"/>
                <c:pt idx="0">
                  <c:v>Trench Courts</c:v>
                </c:pt>
                <c:pt idx="1">
                  <c:v>Shirts</c:v>
                </c:pt>
                <c:pt idx="2">
                  <c:v>Sweat Pants</c:v>
                </c:pt>
                <c:pt idx="3">
                  <c:v>Khaki Trousers</c:v>
                </c:pt>
                <c:pt idx="4">
                  <c:v>Casual Jeans</c:v>
                </c:pt>
                <c:pt idx="5">
                  <c:v>Sports Wear</c:v>
                </c:pt>
                <c:pt idx="6">
                  <c:v>Pyjamas</c:v>
                </c:pt>
                <c:pt idx="7">
                  <c:v>Official Shoes</c:v>
                </c:pt>
                <c:pt idx="8">
                  <c:v>Casual Shoes</c:v>
                </c:pt>
              </c:strCache>
            </c:strRef>
          </c:cat>
          <c:val>
            <c:numRef>
              <c:f>'Product Discount'!$C$3:$C$11</c:f>
              <c:numCache>
                <c:formatCode>0%</c:formatCode>
                <c:ptCount val="9"/>
                <c:pt idx="0">
                  <c:v>0.03</c:v>
                </c:pt>
                <c:pt idx="1">
                  <c:v>0.03</c:v>
                </c:pt>
                <c:pt idx="2">
                  <c:v>0.1</c:v>
                </c:pt>
                <c:pt idx="3">
                  <c:v>0.02</c:v>
                </c:pt>
                <c:pt idx="4">
                  <c:v>0.04</c:v>
                </c:pt>
                <c:pt idx="5">
                  <c:v>0.06</c:v>
                </c:pt>
                <c:pt idx="6">
                  <c:v>0.08</c:v>
                </c:pt>
                <c:pt idx="7">
                  <c:v>0.06</c:v>
                </c:pt>
                <c:pt idx="8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F-42AF-8A39-13DD1C864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14</xdr:row>
      <xdr:rowOff>161925</xdr:rowOff>
    </xdr:from>
    <xdr:to>
      <xdr:col>8</xdr:col>
      <xdr:colOff>552450</xdr:colOff>
      <xdr:row>29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026452-14AF-4E0F-8EB4-B29CD0AFB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1079209</xdr:colOff>
      <xdr:row>9</xdr:row>
      <xdr:rowOff>169360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075093F-B181-4957-89AC-3BD0E46C9FA0}"/>
            </a:ext>
          </a:extLst>
        </xdr:cNvPr>
        <xdr:cNvSpPr/>
      </xdr:nvSpPr>
      <xdr:spPr>
        <a:xfrm>
          <a:off x="4889209" y="188386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0C589-B1C8-4819-B3DA-A277041707EA}">
  <dimension ref="A1:H14"/>
  <sheetViews>
    <sheetView tabSelected="1" workbookViewId="0">
      <selection activeCell="K18" sqref="K18"/>
    </sheetView>
  </sheetViews>
  <sheetFormatPr defaultRowHeight="15" x14ac:dyDescent="0.25"/>
  <cols>
    <col min="1" max="1" width="15.7109375" customWidth="1"/>
    <col min="5" max="5" width="14" bestFit="1" customWidth="1"/>
    <col min="6" max="6" width="19.140625" customWidth="1"/>
    <col min="7" max="7" width="21" customWidth="1"/>
  </cols>
  <sheetData>
    <row r="1" spans="1:8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3" t="s">
        <v>1</v>
      </c>
      <c r="B2" s="3" t="s">
        <v>2</v>
      </c>
      <c r="C2" s="3" t="s">
        <v>14</v>
      </c>
      <c r="D2" s="3" t="s">
        <v>12</v>
      </c>
      <c r="E2" s="3" t="s">
        <v>13</v>
      </c>
      <c r="F2" s="3" t="s">
        <v>14</v>
      </c>
      <c r="G2" s="3" t="s">
        <v>15</v>
      </c>
      <c r="H2" s="5"/>
    </row>
    <row r="3" spans="1:8" x14ac:dyDescent="0.25">
      <c r="A3" s="4" t="s">
        <v>3</v>
      </c>
      <c r="B3" s="6">
        <v>87</v>
      </c>
      <c r="C3" s="7">
        <v>0.03</v>
      </c>
      <c r="D3" s="4">
        <v>100</v>
      </c>
      <c r="E3" s="19">
        <f>B3*D3</f>
        <v>8700</v>
      </c>
      <c r="F3" s="21">
        <f>C3/100%*B3</f>
        <v>2.61</v>
      </c>
      <c r="G3" s="22">
        <f>E3-F3</f>
        <v>8697.39</v>
      </c>
      <c r="H3" s="5"/>
    </row>
    <row r="4" spans="1:8" x14ac:dyDescent="0.25">
      <c r="A4" s="4" t="s">
        <v>4</v>
      </c>
      <c r="B4" s="6">
        <v>15</v>
      </c>
      <c r="C4" s="7">
        <v>0.03</v>
      </c>
      <c r="D4" s="4">
        <v>230</v>
      </c>
      <c r="E4" s="19">
        <f t="shared" ref="E4:E11" si="0">B4*D4</f>
        <v>3450</v>
      </c>
      <c r="F4" s="21">
        <f t="shared" ref="F4:F11" si="1">C4/100%*B4</f>
        <v>0.44999999999999996</v>
      </c>
      <c r="G4" s="22">
        <f t="shared" ref="G4:G11" si="2">E4-F4</f>
        <v>3449.55</v>
      </c>
      <c r="H4" s="5"/>
    </row>
    <row r="5" spans="1:8" x14ac:dyDescent="0.25">
      <c r="A5" s="4" t="s">
        <v>5</v>
      </c>
      <c r="B5" s="6">
        <v>50</v>
      </c>
      <c r="C5" s="7">
        <v>0.1</v>
      </c>
      <c r="D5" s="4">
        <v>200</v>
      </c>
      <c r="E5" s="20">
        <f t="shared" si="0"/>
        <v>10000</v>
      </c>
      <c r="F5" s="21">
        <f t="shared" si="1"/>
        <v>5</v>
      </c>
      <c r="G5" s="22">
        <f t="shared" si="2"/>
        <v>9995</v>
      </c>
      <c r="H5" s="5"/>
    </row>
    <row r="6" spans="1:8" x14ac:dyDescent="0.25">
      <c r="A6" s="4" t="s">
        <v>6</v>
      </c>
      <c r="B6" s="6">
        <v>60</v>
      </c>
      <c r="C6" s="7">
        <v>0.02</v>
      </c>
      <c r="D6" s="4">
        <v>500</v>
      </c>
      <c r="E6" s="20">
        <f t="shared" si="0"/>
        <v>30000</v>
      </c>
      <c r="F6" s="21">
        <f t="shared" si="1"/>
        <v>1.2</v>
      </c>
      <c r="G6" s="22">
        <f t="shared" si="2"/>
        <v>29998.799999999999</v>
      </c>
      <c r="H6" s="5"/>
    </row>
    <row r="7" spans="1:8" x14ac:dyDescent="0.25">
      <c r="A7" s="4" t="s">
        <v>7</v>
      </c>
      <c r="B7" s="6">
        <v>55</v>
      </c>
      <c r="C7" s="7">
        <v>0.04</v>
      </c>
      <c r="D7" s="4">
        <v>600</v>
      </c>
      <c r="E7" s="20">
        <f t="shared" si="0"/>
        <v>33000</v>
      </c>
      <c r="F7" s="21">
        <f t="shared" si="1"/>
        <v>2.2000000000000002</v>
      </c>
      <c r="G7" s="22">
        <f t="shared" si="2"/>
        <v>32997.800000000003</v>
      </c>
      <c r="H7" s="5"/>
    </row>
    <row r="8" spans="1:8" x14ac:dyDescent="0.25">
      <c r="A8" s="4" t="s">
        <v>8</v>
      </c>
      <c r="B8" s="6">
        <v>37</v>
      </c>
      <c r="C8" s="7">
        <v>0.06</v>
      </c>
      <c r="D8" s="4">
        <v>450</v>
      </c>
      <c r="E8" s="20">
        <f t="shared" si="0"/>
        <v>16650</v>
      </c>
      <c r="F8" s="21">
        <f t="shared" si="1"/>
        <v>2.2199999999999998</v>
      </c>
      <c r="G8" s="22">
        <f t="shared" si="2"/>
        <v>16647.78</v>
      </c>
      <c r="H8" s="5"/>
    </row>
    <row r="9" spans="1:8" x14ac:dyDescent="0.25">
      <c r="A9" s="4" t="s">
        <v>9</v>
      </c>
      <c r="B9" s="6">
        <v>30</v>
      </c>
      <c r="C9" s="7">
        <v>0.08</v>
      </c>
      <c r="D9" s="4">
        <v>900</v>
      </c>
      <c r="E9" s="20">
        <f t="shared" si="0"/>
        <v>27000</v>
      </c>
      <c r="F9" s="21">
        <f t="shared" si="1"/>
        <v>2.4</v>
      </c>
      <c r="G9" s="22">
        <f t="shared" si="2"/>
        <v>26997.599999999999</v>
      </c>
      <c r="H9" s="5"/>
    </row>
    <row r="10" spans="1:8" x14ac:dyDescent="0.25">
      <c r="A10" s="10" t="s">
        <v>10</v>
      </c>
      <c r="B10" s="6">
        <v>76</v>
      </c>
      <c r="C10" s="7">
        <v>0.06</v>
      </c>
      <c r="D10" s="4">
        <v>790</v>
      </c>
      <c r="E10" s="20">
        <f t="shared" si="0"/>
        <v>60040</v>
      </c>
      <c r="F10" s="21">
        <f t="shared" si="1"/>
        <v>4.5599999999999996</v>
      </c>
      <c r="G10" s="22">
        <f t="shared" si="2"/>
        <v>60035.44</v>
      </c>
    </row>
    <row r="11" spans="1:8" x14ac:dyDescent="0.25">
      <c r="A11" s="10" t="s">
        <v>11</v>
      </c>
      <c r="B11" s="6">
        <v>55</v>
      </c>
      <c r="C11" s="7">
        <v>0.06</v>
      </c>
      <c r="D11" s="4">
        <v>500</v>
      </c>
      <c r="E11" s="20">
        <f t="shared" si="0"/>
        <v>27500</v>
      </c>
      <c r="F11" s="21">
        <f t="shared" si="1"/>
        <v>3.3</v>
      </c>
      <c r="G11" s="22">
        <f t="shared" si="2"/>
        <v>27496.7</v>
      </c>
    </row>
    <row r="12" spans="1:8" x14ac:dyDescent="0.25">
      <c r="A12" s="10"/>
      <c r="B12" s="6"/>
      <c r="C12" s="7"/>
      <c r="D12" s="4"/>
      <c r="E12" s="9"/>
      <c r="F12" s="8"/>
      <c r="G12" s="13"/>
    </row>
    <row r="13" spans="1:8" ht="15.75" x14ac:dyDescent="0.25">
      <c r="A13" s="14" t="s">
        <v>17</v>
      </c>
      <c r="B13" s="15">
        <f>AVERAGE(B3:B11)</f>
        <v>51.666666666666664</v>
      </c>
      <c r="C13" s="16">
        <f>AVERAGE(C3:C11)</f>
        <v>5.3333333333333337E-2</v>
      </c>
      <c r="D13" s="1"/>
      <c r="E13" s="1"/>
      <c r="F13" s="1"/>
      <c r="G13" s="1"/>
    </row>
    <row r="14" spans="1:8" ht="16.5" x14ac:dyDescent="0.35">
      <c r="A14" s="11" t="s">
        <v>16</v>
      </c>
      <c r="B14" s="12"/>
      <c r="C14" s="12"/>
      <c r="D14" s="12"/>
      <c r="E14" s="17">
        <f>SUM(E3:E11)</f>
        <v>216340</v>
      </c>
      <c r="F14" s="17">
        <f>SUM(F3:F11)</f>
        <v>23.939999999999994</v>
      </c>
      <c r="G14" s="18">
        <f>SUM(G3:G11)</f>
        <v>216316.06000000003</v>
      </c>
    </row>
  </sheetData>
  <mergeCells count="2">
    <mergeCell ref="A1:H1"/>
    <mergeCell ref="A14:D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Discount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</dc:creator>
  <cp:lastModifiedBy>Clem</cp:lastModifiedBy>
  <dcterms:created xsi:type="dcterms:W3CDTF">2021-05-06T18:40:31Z</dcterms:created>
  <dcterms:modified xsi:type="dcterms:W3CDTF">2021-05-06T20:50:03Z</dcterms:modified>
</cp:coreProperties>
</file>